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<sst xmlns="http://schemas.openxmlformats.org/spreadsheetml/2006/main" count="60" uniqueCount="53">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</sst>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00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20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0" fontId="28" fillId="15" borderId="18" applyNumberFormat="0" applyAlignment="0" applyProtection="0">
      <alignment vertical="center"/>
    </xf>
    <xf numFmtId="0" fontId="11" fillId="7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38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38" fontId="4" fillId="0" borderId="6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76" fontId="4" fillId="0" borderId="7" xfId="0" applyNumberFormat="1" applyFont="1" applyFill="1" applyBorder="1" applyAlignment="1" applyProtection="1">
      <alignment vertical="center" wrapText="1"/>
    </xf>
    <xf numFmtId="38" fontId="4" fillId="0" borderId="8" xfId="0" applyNumberFormat="1" applyFont="1" applyFill="1" applyBorder="1" applyAlignment="1" applyProtection="1">
      <alignment horizontal="right" vertical="center" wrapText="1"/>
    </xf>
    <xf numFmtId="38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38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0" applyNumberFormat="1" applyFont="1" applyFill="1" applyBorder="1" applyAlignment="1" applyProtection="1">
      <alignment horizontal="right" vertical="center" wrapText="1"/>
    </xf>
    <xf numFmtId="38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 applyProtection="1">
      <alignment horizontal="right" vertical="center" wrapText="1"/>
    </xf>
    <xf numFmtId="38" fontId="4" fillId="0" borderId="1" xfId="0" applyNumberFormat="1" applyFont="1" applyFill="1" applyBorder="1" applyAlignment="1">
      <alignment horizontal="right" vertical="center" wrapText="1"/>
    </xf>
    <xf numFmtId="38" fontId="4" fillId="2" borderId="1" xfId="0" applyNumberFormat="1" applyFont="1" applyFill="1" applyBorder="1" applyAlignment="1" applyProtection="1">
      <alignment horizontal="right" vertical="center" wrapText="1"/>
    </xf>
    <xf numFmtId="38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4" fillId="2" borderId="1" xfId="0" applyNumberFormat="1" applyFont="1" applyFill="1" applyBorder="1" applyAlignment="1" applyProtection="1">
      <alignment vertical="center" wrapText="1"/>
    </xf>
    <xf numFmtId="38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workbookViewId="0">
      <selection activeCell="D22" sqref="D22"/>
    </sheetView>
  </sheetViews>
  <sheetFormatPr defaultColWidth="6.85833333333333" defaultRowHeight="11.25"/>
  <cols>
    <col min="1" max="1" width="30.875" style="1" customWidth="1"/>
    <col min="2" max="2" width="11.5" style="1" customWidth="1"/>
    <col min="3" max="3" width="28" style="1" customWidth="1"/>
    <col min="4" max="4" width="13.75" style="1" customWidth="1"/>
    <col min="5" max="5" width="14.25" style="1" customWidth="1"/>
    <col min="6" max="6" width="16.875" style="1" customWidth="1"/>
    <col min="7" max="7" width="14.25" style="1" customWidth="1"/>
    <col min="8" max="8" width="12.625" style="1" customWidth="1"/>
    <col min="9" max="10" width="3.84166666666667" style="1" customWidth="1"/>
    <col min="11" max="15" width="5.15833333333333" style="1" customWidth="1"/>
    <col min="16" max="16384" width="6.85833333333333" style="1"/>
  </cols>
  <sheetData>
    <row r="1" s="1" customFormat="1" ht="16.5" customHeight="1" spans="1:15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</row>
    <row r="2" s="1" customFormat="1" ht="23.25" customHeight="1" spans="1:15">
      <c r="A2" s="5" t="s">
        <v>1</v>
      </c>
      <c r="B2" s="5"/>
      <c r="C2" s="5"/>
      <c r="D2" s="5"/>
      <c r="E2" s="5"/>
      <c r="F2" s="5"/>
      <c r="G2" s="5"/>
      <c r="H2" s="5"/>
      <c r="I2" s="36"/>
      <c r="J2" s="36"/>
      <c r="K2" s="36"/>
      <c r="L2" s="36"/>
      <c r="M2" s="36"/>
      <c r="N2" s="36"/>
      <c r="O2" s="36"/>
    </row>
    <row r="3" s="1" customFormat="1" ht="14.25" customHeight="1" spans="1:15">
      <c r="A3" s="6"/>
      <c r="B3" s="6"/>
      <c r="C3" s="6"/>
      <c r="D3" s="7"/>
      <c r="E3" s="7"/>
      <c r="F3" s="6"/>
      <c r="G3" s="6"/>
      <c r="H3" s="7" t="s">
        <v>2</v>
      </c>
      <c r="I3" s="35"/>
      <c r="J3" s="35"/>
      <c r="K3" s="35"/>
      <c r="L3" s="35"/>
      <c r="M3" s="35"/>
      <c r="N3" s="35"/>
      <c r="O3" s="35"/>
    </row>
    <row r="4" s="1" customFormat="1" ht="16.5" customHeight="1" spans="1:15">
      <c r="A4" s="8" t="s">
        <v>3</v>
      </c>
      <c r="B4" s="8"/>
      <c r="C4" s="8" t="s">
        <v>4</v>
      </c>
      <c r="D4" s="8"/>
      <c r="E4" s="8"/>
      <c r="F4" s="8"/>
      <c r="G4" s="8"/>
      <c r="H4" s="8"/>
      <c r="I4" s="37"/>
      <c r="J4" s="37"/>
      <c r="K4" s="37"/>
      <c r="L4" s="37"/>
      <c r="M4" s="37"/>
      <c r="N4" s="37"/>
      <c r="O4" s="37"/>
    </row>
    <row r="5" s="1" customFormat="1" ht="32.25" customHeight="1" spans="1:1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8</v>
      </c>
      <c r="H5" s="8" t="s">
        <v>9</v>
      </c>
      <c r="I5" s="37"/>
      <c r="J5" s="37"/>
      <c r="K5" s="37"/>
      <c r="L5" s="37"/>
      <c r="M5" s="37"/>
      <c r="N5" s="37"/>
      <c r="O5" s="37"/>
    </row>
    <row r="6" s="1" customFormat="1" ht="16.5" customHeight="1" spans="1:15">
      <c r="A6" s="9" t="s">
        <v>11</v>
      </c>
      <c r="B6" s="10">
        <v>1920063.33</v>
      </c>
      <c r="C6" s="11" t="s">
        <v>12</v>
      </c>
      <c r="D6" s="10">
        <v>1920063.33</v>
      </c>
      <c r="E6" s="12">
        <v>0</v>
      </c>
      <c r="F6" s="13" t="s">
        <v>13</v>
      </c>
      <c r="G6" s="10">
        <f>G7+G8</f>
        <v>1748063.33</v>
      </c>
      <c r="H6" s="14">
        <f>SUM(H7:H8)</f>
        <v>0</v>
      </c>
      <c r="I6" s="38"/>
      <c r="J6" s="38"/>
      <c r="K6" s="38"/>
      <c r="L6" s="38"/>
      <c r="M6" s="38"/>
      <c r="N6" s="38"/>
      <c r="O6" s="38"/>
    </row>
    <row r="7" s="1" customFormat="1" ht="16.5" customHeight="1" spans="1:15">
      <c r="A7" s="15" t="s">
        <v>14</v>
      </c>
      <c r="B7" s="10">
        <v>1920063.33</v>
      </c>
      <c r="C7" s="16" t="s">
        <v>15</v>
      </c>
      <c r="D7" s="17">
        <v>0</v>
      </c>
      <c r="E7" s="18">
        <v>0</v>
      </c>
      <c r="F7" s="19" t="s">
        <v>16</v>
      </c>
      <c r="G7" s="10">
        <v>1587792</v>
      </c>
      <c r="H7" s="20">
        <v>0</v>
      </c>
      <c r="I7" s="38"/>
      <c r="J7" s="38"/>
      <c r="K7" s="38"/>
      <c r="L7" s="38"/>
      <c r="M7" s="38"/>
      <c r="N7" s="38"/>
      <c r="O7" s="38"/>
    </row>
    <row r="8" s="1" customFormat="1" ht="16.5" customHeight="1" spans="1:15">
      <c r="A8" s="21" t="s">
        <v>17</v>
      </c>
      <c r="B8" s="22">
        <v>0</v>
      </c>
      <c r="C8" s="19" t="s">
        <v>18</v>
      </c>
      <c r="D8" s="17">
        <v>0</v>
      </c>
      <c r="E8" s="18">
        <v>0</v>
      </c>
      <c r="F8" s="19" t="s">
        <v>19</v>
      </c>
      <c r="G8" s="10">
        <v>160271.33</v>
      </c>
      <c r="H8" s="12">
        <v>0</v>
      </c>
      <c r="I8" s="38"/>
      <c r="J8" s="38"/>
      <c r="K8" s="38"/>
      <c r="L8" s="38"/>
      <c r="M8" s="38"/>
      <c r="N8" s="38"/>
      <c r="O8" s="38"/>
    </row>
    <row r="9" s="1" customFormat="1" ht="17.25" customHeight="1" spans="1:15">
      <c r="A9" s="21" t="s">
        <v>20</v>
      </c>
      <c r="B9" s="22">
        <v>0</v>
      </c>
      <c r="C9" s="19" t="s">
        <v>21</v>
      </c>
      <c r="D9" s="17">
        <v>0</v>
      </c>
      <c r="E9" s="18">
        <v>0</v>
      </c>
      <c r="F9" s="19" t="s">
        <v>22</v>
      </c>
      <c r="G9" s="10">
        <v>172000</v>
      </c>
      <c r="H9" s="20">
        <v>0</v>
      </c>
      <c r="I9" s="38"/>
      <c r="J9" s="38"/>
      <c r="K9" s="38"/>
      <c r="L9" s="38"/>
      <c r="M9" s="38"/>
      <c r="N9" s="38"/>
      <c r="O9" s="38"/>
    </row>
    <row r="10" s="1" customFormat="1" ht="16.5" customHeight="1" spans="1:15">
      <c r="A10" s="15" t="s">
        <v>23</v>
      </c>
      <c r="B10" s="23"/>
      <c r="C10" s="24" t="s">
        <v>24</v>
      </c>
      <c r="D10" s="17">
        <v>0</v>
      </c>
      <c r="E10" s="18">
        <v>0</v>
      </c>
      <c r="F10" s="25" t="s">
        <v>25</v>
      </c>
      <c r="H10" s="23"/>
      <c r="I10" s="38"/>
      <c r="J10" s="38"/>
      <c r="K10" s="38"/>
      <c r="L10" s="38"/>
      <c r="M10" s="38"/>
      <c r="N10" s="38"/>
      <c r="O10" s="38"/>
    </row>
    <row r="11" s="1" customFormat="1" ht="16.5" customHeight="1" spans="1:15">
      <c r="A11" s="21" t="s">
        <v>26</v>
      </c>
      <c r="B11" s="17">
        <f>B12+B13</f>
        <v>0</v>
      </c>
      <c r="C11" s="24" t="s">
        <v>27</v>
      </c>
      <c r="D11" s="17">
        <v>0</v>
      </c>
      <c r="E11" s="18">
        <v>0</v>
      </c>
      <c r="F11" s="25"/>
      <c r="G11" s="10"/>
      <c r="H11" s="22"/>
      <c r="I11" s="38"/>
      <c r="J11" s="38"/>
      <c r="K11" s="38"/>
      <c r="L11" s="38"/>
      <c r="M11" s="38"/>
      <c r="N11" s="38"/>
      <c r="O11" s="38"/>
    </row>
    <row r="12" s="1" customFormat="1" ht="16.5" customHeight="1" spans="1:15">
      <c r="A12" s="21" t="s">
        <v>14</v>
      </c>
      <c r="B12" s="22">
        <v>0</v>
      </c>
      <c r="C12" s="19" t="s">
        <v>28</v>
      </c>
      <c r="D12" s="22">
        <v>0</v>
      </c>
      <c r="E12" s="18">
        <v>0</v>
      </c>
      <c r="F12" s="25"/>
      <c r="G12" s="10"/>
      <c r="H12" s="22"/>
      <c r="I12" s="38"/>
      <c r="J12" s="38"/>
      <c r="K12" s="38"/>
      <c r="L12" s="38"/>
      <c r="M12" s="38"/>
      <c r="N12" s="38"/>
      <c r="O12" s="38"/>
    </row>
    <row r="13" s="1" customFormat="1" ht="16.5" customHeight="1" spans="1:15">
      <c r="A13" s="21" t="s">
        <v>23</v>
      </c>
      <c r="B13" s="23"/>
      <c r="C13" s="24" t="s">
        <v>29</v>
      </c>
      <c r="D13" s="26"/>
      <c r="E13" s="18">
        <v>0</v>
      </c>
      <c r="F13" s="25"/>
      <c r="G13" s="10"/>
      <c r="H13" s="27"/>
      <c r="I13" s="38"/>
      <c r="J13" s="38"/>
      <c r="K13" s="38"/>
      <c r="L13" s="38"/>
      <c r="M13" s="38"/>
      <c r="N13" s="38"/>
      <c r="O13" s="38"/>
    </row>
    <row r="14" s="1" customFormat="1" ht="16.5" customHeight="1" spans="1:15">
      <c r="A14" s="21"/>
      <c r="B14" s="28"/>
      <c r="C14" s="24" t="s">
        <v>30</v>
      </c>
      <c r="D14" s="17"/>
      <c r="E14" s="18">
        <v>0</v>
      </c>
      <c r="F14" s="25"/>
      <c r="G14" s="10"/>
      <c r="H14" s="27"/>
      <c r="I14" s="38"/>
      <c r="J14" s="38"/>
      <c r="K14" s="38"/>
      <c r="L14" s="38"/>
      <c r="M14" s="38"/>
      <c r="N14" s="38"/>
      <c r="O14" s="38"/>
    </row>
    <row r="15" s="1" customFormat="1" ht="16.5" customHeight="1" spans="1:15">
      <c r="A15" s="21"/>
      <c r="B15" s="28"/>
      <c r="C15" s="24" t="s">
        <v>31</v>
      </c>
      <c r="D15" s="17"/>
      <c r="E15" s="18">
        <v>0</v>
      </c>
      <c r="F15" s="25"/>
      <c r="G15" s="10"/>
      <c r="H15" s="27"/>
      <c r="I15" s="38"/>
      <c r="J15" s="38"/>
      <c r="K15" s="38"/>
      <c r="L15" s="38"/>
      <c r="M15" s="38"/>
      <c r="N15" s="38"/>
      <c r="O15" s="38"/>
    </row>
    <row r="16" s="1" customFormat="1" ht="16.5" customHeight="1" spans="1:15">
      <c r="A16" s="21"/>
      <c r="B16" s="22"/>
      <c r="C16" s="24" t="s">
        <v>32</v>
      </c>
      <c r="D16" s="17"/>
      <c r="E16" s="18">
        <v>0</v>
      </c>
      <c r="F16" s="25"/>
      <c r="G16" s="10"/>
      <c r="H16" s="27"/>
      <c r="I16" s="38"/>
      <c r="J16" s="38"/>
      <c r="K16" s="38"/>
      <c r="L16" s="38"/>
      <c r="M16" s="38"/>
      <c r="N16" s="38"/>
      <c r="O16" s="38"/>
    </row>
    <row r="17" s="1" customFormat="1" ht="16.5" customHeight="1" spans="1:15">
      <c r="A17" s="21"/>
      <c r="B17" s="28"/>
      <c r="C17" s="24" t="s">
        <v>33</v>
      </c>
      <c r="D17" s="17">
        <v>0</v>
      </c>
      <c r="E17" s="18">
        <v>0</v>
      </c>
      <c r="F17" s="25"/>
      <c r="G17" s="10"/>
      <c r="H17" s="27"/>
      <c r="I17" s="38"/>
      <c r="J17" s="38"/>
      <c r="K17" s="38"/>
      <c r="L17" s="38"/>
      <c r="M17" s="38"/>
      <c r="N17" s="38"/>
      <c r="O17" s="38"/>
    </row>
    <row r="18" s="1" customFormat="1" ht="16.5" customHeight="1" spans="1:15">
      <c r="A18" s="15"/>
      <c r="B18" s="28"/>
      <c r="C18" s="24" t="s">
        <v>34</v>
      </c>
      <c r="D18" s="17">
        <v>0</v>
      </c>
      <c r="E18" s="18">
        <v>0</v>
      </c>
      <c r="F18" s="25"/>
      <c r="G18" s="10"/>
      <c r="H18" s="27"/>
      <c r="I18" s="38"/>
      <c r="J18" s="38"/>
      <c r="K18" s="38"/>
      <c r="L18" s="38"/>
      <c r="M18" s="38"/>
      <c r="N18" s="38"/>
      <c r="O18" s="38"/>
    </row>
    <row r="19" s="1" customFormat="1" ht="16.5" customHeight="1" spans="1:15">
      <c r="A19" s="21"/>
      <c r="B19" s="28"/>
      <c r="C19" s="24" t="s">
        <v>35</v>
      </c>
      <c r="D19" s="17">
        <v>0</v>
      </c>
      <c r="E19" s="18">
        <v>0</v>
      </c>
      <c r="F19" s="25"/>
      <c r="G19" s="10"/>
      <c r="H19" s="27"/>
      <c r="I19" s="38"/>
      <c r="J19" s="38"/>
      <c r="K19" s="38"/>
      <c r="L19" s="38"/>
      <c r="M19" s="38"/>
      <c r="N19" s="38"/>
      <c r="O19" s="38"/>
    </row>
    <row r="20" s="1" customFormat="1" ht="16.5" customHeight="1" spans="1:15">
      <c r="A20" s="21"/>
      <c r="B20" s="29"/>
      <c r="C20" s="24" t="s">
        <v>36</v>
      </c>
      <c r="D20" s="17">
        <v>0</v>
      </c>
      <c r="E20" s="18">
        <v>0</v>
      </c>
      <c r="F20" s="25"/>
      <c r="G20" s="27"/>
      <c r="H20" s="27"/>
      <c r="I20" s="38"/>
      <c r="J20" s="38"/>
      <c r="K20" s="38"/>
      <c r="L20" s="38"/>
      <c r="M20" s="38"/>
      <c r="N20" s="38"/>
      <c r="O20" s="38"/>
    </row>
    <row r="21" s="1" customFormat="1" ht="16.5" customHeight="1" spans="1:15">
      <c r="A21" s="21"/>
      <c r="B21" s="29"/>
      <c r="C21" s="24" t="s">
        <v>37</v>
      </c>
      <c r="D21" s="17">
        <v>0</v>
      </c>
      <c r="E21" s="18">
        <v>0</v>
      </c>
      <c r="F21" s="25"/>
      <c r="G21" s="27"/>
      <c r="H21" s="27"/>
      <c r="I21" s="38"/>
      <c r="J21" s="38"/>
      <c r="K21" s="38"/>
      <c r="L21" s="38"/>
      <c r="M21" s="38"/>
      <c r="N21" s="38"/>
      <c r="O21" s="38"/>
    </row>
    <row r="22" s="1" customFormat="1" ht="16.5" customHeight="1" spans="1:15">
      <c r="A22" s="30"/>
      <c r="B22" s="27"/>
      <c r="C22" s="24" t="s">
        <v>38</v>
      </c>
      <c r="D22" s="17">
        <v>0</v>
      </c>
      <c r="E22" s="18">
        <v>0</v>
      </c>
      <c r="F22" s="25"/>
      <c r="G22" s="27"/>
      <c r="H22" s="27"/>
      <c r="I22" s="38"/>
      <c r="J22" s="38"/>
      <c r="K22" s="38"/>
      <c r="L22" s="38"/>
      <c r="M22" s="38"/>
      <c r="N22" s="38"/>
      <c r="O22" s="38"/>
    </row>
    <row r="23" s="1" customFormat="1" ht="16.5" customHeight="1" spans="1:15">
      <c r="A23" s="21"/>
      <c r="B23" s="27"/>
      <c r="C23" s="24" t="s">
        <v>39</v>
      </c>
      <c r="D23" s="17">
        <v>0</v>
      </c>
      <c r="E23" s="18">
        <v>0</v>
      </c>
      <c r="F23" s="25"/>
      <c r="G23" s="27"/>
      <c r="H23" s="27"/>
      <c r="I23" s="38"/>
      <c r="J23" s="38"/>
      <c r="K23" s="38"/>
      <c r="L23" s="38"/>
      <c r="M23" s="38"/>
      <c r="N23" s="38"/>
      <c r="O23" s="38"/>
    </row>
    <row r="24" s="1" customFormat="1" ht="16.5" customHeight="1" spans="1:15">
      <c r="A24" s="15"/>
      <c r="B24" s="27"/>
      <c r="C24" s="24" t="s">
        <v>40</v>
      </c>
      <c r="D24" s="17"/>
      <c r="E24" s="18">
        <v>0</v>
      </c>
      <c r="F24" s="25"/>
      <c r="G24" s="27"/>
      <c r="H24" s="27"/>
      <c r="I24" s="38"/>
      <c r="J24" s="38"/>
      <c r="K24" s="38"/>
      <c r="L24" s="38"/>
      <c r="M24" s="38"/>
      <c r="N24" s="38"/>
      <c r="O24" s="38"/>
    </row>
    <row r="25" s="1" customFormat="1" ht="16.5" customHeight="1" spans="1:15">
      <c r="A25" s="15"/>
      <c r="B25" s="27"/>
      <c r="C25" s="24" t="s">
        <v>41</v>
      </c>
      <c r="D25" s="17">
        <v>0</v>
      </c>
      <c r="E25" s="18">
        <v>0</v>
      </c>
      <c r="F25" s="25"/>
      <c r="G25" s="27"/>
      <c r="H25" s="27"/>
      <c r="I25" s="38"/>
      <c r="J25" s="38"/>
      <c r="K25" s="38"/>
      <c r="L25" s="38"/>
      <c r="M25" s="38"/>
      <c r="N25" s="38"/>
      <c r="O25" s="38"/>
    </row>
    <row r="26" s="1" customFormat="1" ht="16.5" customHeight="1" spans="1:15">
      <c r="A26" s="21"/>
      <c r="B26" s="29"/>
      <c r="C26" s="24" t="s">
        <v>42</v>
      </c>
      <c r="D26" s="17">
        <v>0</v>
      </c>
      <c r="E26" s="18">
        <v>0</v>
      </c>
      <c r="F26" s="25"/>
      <c r="G26" s="27"/>
      <c r="H26" s="27"/>
      <c r="I26" s="38"/>
      <c r="J26" s="38"/>
      <c r="K26" s="38"/>
      <c r="L26" s="38"/>
      <c r="M26" s="38"/>
      <c r="N26" s="38"/>
      <c r="O26" s="38"/>
    </row>
    <row r="27" s="1" customFormat="1" ht="16.5" customHeight="1" spans="1:15">
      <c r="A27" s="21"/>
      <c r="B27" s="29"/>
      <c r="C27" s="24" t="s">
        <v>43</v>
      </c>
      <c r="D27" s="17">
        <v>0</v>
      </c>
      <c r="E27" s="18">
        <v>0</v>
      </c>
      <c r="F27" s="25"/>
      <c r="G27" s="27"/>
      <c r="H27" s="27"/>
      <c r="I27" s="38"/>
      <c r="J27" s="38"/>
      <c r="K27" s="38"/>
      <c r="L27" s="38"/>
      <c r="M27" s="38"/>
      <c r="N27" s="38"/>
      <c r="O27" s="38"/>
    </row>
    <row r="28" s="1" customFormat="1" ht="16.5" customHeight="1" spans="1:15">
      <c r="A28" s="30" t="s">
        <v>44</v>
      </c>
      <c r="B28" s="10">
        <v>1920063.33</v>
      </c>
      <c r="C28" s="31" t="s">
        <v>45</v>
      </c>
      <c r="D28" s="17">
        <v>0</v>
      </c>
      <c r="E28" s="18">
        <v>0</v>
      </c>
      <c r="F28" s="25"/>
      <c r="G28" s="27"/>
      <c r="H28" s="27"/>
      <c r="I28" s="38"/>
      <c r="J28" s="38"/>
      <c r="K28" s="38"/>
      <c r="L28" s="38"/>
      <c r="M28" s="38"/>
      <c r="N28" s="38"/>
      <c r="O28" s="38"/>
    </row>
    <row r="29" s="1" customFormat="1" ht="16.5" customHeight="1" spans="1:15">
      <c r="A29" s="21" t="s">
        <v>46</v>
      </c>
      <c r="B29" s="22"/>
      <c r="C29" s="24" t="s">
        <v>47</v>
      </c>
      <c r="D29" s="17">
        <v>0</v>
      </c>
      <c r="E29" s="18">
        <v>0</v>
      </c>
      <c r="F29" s="32"/>
      <c r="G29" s="27"/>
      <c r="H29" s="22"/>
      <c r="I29" s="38"/>
      <c r="J29" s="38"/>
      <c r="K29" s="38"/>
      <c r="L29" s="38"/>
      <c r="M29" s="38"/>
      <c r="N29" s="38"/>
      <c r="O29" s="38"/>
    </row>
    <row r="30" s="1" customFormat="1" ht="16.5" customHeight="1" spans="1:15">
      <c r="A30" s="15"/>
      <c r="B30" s="23"/>
      <c r="C30" s="19" t="s">
        <v>48</v>
      </c>
      <c r="D30" s="22">
        <v>0</v>
      </c>
      <c r="E30" s="20">
        <v>0</v>
      </c>
      <c r="F30" s="32" t="s">
        <v>49</v>
      </c>
      <c r="G30" s="10">
        <f>G6+G9</f>
        <v>1920063.33</v>
      </c>
      <c r="H30" s="29">
        <f>H9+H6</f>
        <v>0</v>
      </c>
      <c r="I30" s="38"/>
      <c r="J30" s="38"/>
      <c r="K30" s="38"/>
      <c r="L30" s="38"/>
      <c r="M30" s="38"/>
      <c r="N30" s="38"/>
      <c r="O30" s="38"/>
    </row>
    <row r="31" s="1" customFormat="1" ht="16.5" customHeight="1" spans="1:15">
      <c r="A31" s="15"/>
      <c r="B31" s="33"/>
      <c r="C31" s="30" t="s">
        <v>49</v>
      </c>
      <c r="D31" s="26">
        <f>D6+D7+D8+D9+D10+D11+D12+D13+D14+D15+D16+D17+D18+D19+D20+D21+D22+D23+D24+D25+D26+D27+D28+D29+D30</f>
        <v>1920063.33</v>
      </c>
      <c r="E31" s="34">
        <f>E30+E29+E28+E27+E26+E25+E24+E23+E22+E21+E20+E19+E18+E17+E16+E15+E14+E13+E12+E11+E10+E9+E8+E7+E6</f>
        <v>0</v>
      </c>
      <c r="F31" s="21" t="s">
        <v>50</v>
      </c>
      <c r="G31" s="27">
        <f>D32</f>
        <v>0</v>
      </c>
      <c r="H31" s="29">
        <f>E32</f>
        <v>0</v>
      </c>
      <c r="I31" s="38"/>
      <c r="J31" s="38"/>
      <c r="K31" s="38"/>
      <c r="L31" s="38"/>
      <c r="M31" s="38"/>
      <c r="N31" s="38"/>
      <c r="O31" s="38"/>
    </row>
    <row r="32" s="1" customFormat="1" ht="16.5" customHeight="1" spans="1:15">
      <c r="A32" s="15"/>
      <c r="B32" s="33"/>
      <c r="C32" s="21" t="s">
        <v>50</v>
      </c>
      <c r="D32" s="27">
        <v>0</v>
      </c>
      <c r="E32" s="27">
        <f>B12-E31</f>
        <v>0</v>
      </c>
      <c r="F32" s="21"/>
      <c r="G32" s="27"/>
      <c r="H32" s="29"/>
      <c r="I32" s="38"/>
      <c r="J32" s="38"/>
      <c r="K32" s="38"/>
      <c r="L32" s="38"/>
      <c r="M32" s="38"/>
      <c r="N32" s="38"/>
      <c r="O32" s="38"/>
    </row>
    <row r="33" s="1" customFormat="1" ht="16.5" customHeight="1" spans="1:15">
      <c r="A33" s="30" t="s">
        <v>51</v>
      </c>
      <c r="B33" s="10">
        <v>1920063.33</v>
      </c>
      <c r="C33" s="30" t="s">
        <v>52</v>
      </c>
      <c r="D33" s="10">
        <f>D31+D32</f>
        <v>1920063.33</v>
      </c>
      <c r="E33" s="22">
        <f>E31+E32</f>
        <v>0</v>
      </c>
      <c r="F33" s="30" t="s">
        <v>52</v>
      </c>
      <c r="G33" s="10">
        <v>1920063.33</v>
      </c>
      <c r="H33" s="28">
        <f>H30+H31</f>
        <v>0</v>
      </c>
      <c r="I33" s="38"/>
      <c r="J33" s="38"/>
      <c r="K33" s="38"/>
      <c r="L33" s="38"/>
      <c r="M33" s="38"/>
      <c r="N33" s="38"/>
      <c r="O33" s="38"/>
    </row>
    <row r="34" s="1" customFormat="1" ht="15.75" customHeight="1" spans="1: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="1" customFormat="1" ht="15.75" customHeight="1" spans="1: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="1" customFormat="1" ht="15.75" customHeight="1" spans="1: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="1" customFormat="1" ht="12.75" customHeight="1" spans="1: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="1" customFormat="1" ht="12.75" customHeight="1" spans="1: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="1" customFormat="1" ht="12.75" customHeight="1" spans="1: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="1" customFormat="1" ht="12.75" customHeight="1" spans="1: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="1" customFormat="1" ht="12.75" customHeight="1" spans="1: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="1" customFormat="1" ht="12.75" customHeight="1" spans="1: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="1" customFormat="1" ht="12.75" customHeight="1" spans="1: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="1" customFormat="1" ht="12.75" customHeight="1" spans="1: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="1" customFormat="1" ht="12.75" customHeight="1" spans="1: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</sheetData>
  <mergeCells count="4">
    <mergeCell ref="G1:H1"/>
    <mergeCell ref="A2:H2"/>
    <mergeCell ref="A4:B4"/>
    <mergeCell ref="C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2021-03-16T00:57:00Z</dcterms:created>
  <dcterms:modified xsi:type="dcterms:W3CDTF">2021-03-16T03:01:10Z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